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8545" windowHeight="11865"/>
  </bookViews>
  <sheets>
    <sheet name="업무추진비" sheetId="1" r:id="rId1"/>
    <sheet name="Sheet1" sheetId="2" r:id="rId2"/>
  </sheets>
  <definedNames>
    <definedName name="_xlnm.Print_Area" localSheetId="0">업무추진비!$A$1:$G$32</definedName>
  </definedNames>
  <calcPr calcId="144525"/>
</workbook>
</file>

<file path=xl/calcChain.xml><?xml version="1.0" encoding="utf-8"?>
<calcChain xmlns="http://schemas.openxmlformats.org/spreadsheetml/2006/main">
  <c r="F28" i="1" l="1"/>
  <c r="G9" i="1" l="1"/>
  <c r="G8" i="1"/>
</calcChain>
</file>

<file path=xl/sharedStrings.xml><?xml version="1.0" encoding="utf-8"?>
<sst xmlns="http://schemas.openxmlformats.org/spreadsheetml/2006/main" count="60" uniqueCount="54">
  <si>
    <t>구성비</t>
  </si>
  <si>
    <t>구 분</t>
  </si>
  <si>
    <t>계</t>
  </si>
  <si>
    <t>합 계</t>
  </si>
  <si>
    <t>소계</t>
  </si>
  <si>
    <t xml:space="preserve"> </t>
  </si>
  <si>
    <t>일 자</t>
  </si>
  <si>
    <t>카드</t>
  </si>
  <si>
    <t>□ 유형별 집행내역</t>
  </si>
  <si>
    <t>□ 세부집행 내역</t>
  </si>
  <si>
    <t>② 공식적인 행사경비</t>
  </si>
  <si>
    <t xml:space="preserve"> 사용금액(원)</t>
  </si>
  <si>
    <t>②기타 
행사경비</t>
  </si>
  <si>
    <t>① 치안대책 회의, 치안현장 순시, 직원 간담회 등</t>
  </si>
  <si>
    <t>(단위: 원)</t>
  </si>
  <si>
    <t>금  액</t>
  </si>
  <si>
    <t>사 용 내 역</t>
  </si>
  <si>
    <t>사용방법</t>
  </si>
  <si>
    <t>대상인원(명)</t>
  </si>
  <si>
    <t>사용장소</t>
  </si>
  <si>
    <t>유                   형</t>
  </si>
  <si>
    <t>카드</t>
    <phoneticPr fontId="13" type="noConversion"/>
  </si>
  <si>
    <t>카드</t>
    <phoneticPr fontId="13" type="noConversion"/>
  </si>
  <si>
    <t>카드</t>
    <phoneticPr fontId="13" type="noConversion"/>
  </si>
  <si>
    <t>3.2.</t>
  </si>
  <si>
    <t>청문감사인권관실 직원 4명 오찬 간담회</t>
  </si>
  <si>
    <t xml:space="preserve">삼척산불관련 계팀장급 간담회 </t>
  </si>
  <si>
    <t>삼척산불관련 경무과 6명 노고 격려 간담회</t>
  </si>
  <si>
    <t>삼척산불관련 상황실 5명 노고 격려 간담회</t>
  </si>
  <si>
    <t>삼척산불관련 정보계 5명 노고 격려 간담회</t>
  </si>
  <si>
    <t>삼척산불 관련 생활과 6명 노고격려 간담회</t>
  </si>
  <si>
    <t>3.4.</t>
  </si>
  <si>
    <t>3.10.</t>
  </si>
  <si>
    <t>3.11.</t>
  </si>
  <si>
    <t>3.16.</t>
  </si>
  <si>
    <t>3.21.</t>
  </si>
  <si>
    <t>3.23.</t>
  </si>
  <si>
    <t>3.24.</t>
  </si>
  <si>
    <t>소계</t>
    <phoneticPr fontId="13" type="noConversion"/>
  </si>
  <si>
    <t>삼척경찰서장 업무추진비 집행내역(2022년 3월)</t>
    <phoneticPr fontId="13" type="noConversion"/>
  </si>
  <si>
    <t>문화추어탕</t>
    <phoneticPr fontId="13" type="noConversion"/>
  </si>
  <si>
    <t xml:space="preserve">용추굴순대 </t>
    <phoneticPr fontId="13" type="noConversion"/>
  </si>
  <si>
    <t xml:space="preserve">삼척산불관련 지휘부 현장 간담회 </t>
    <phoneticPr fontId="13" type="noConversion"/>
  </si>
  <si>
    <t xml:space="preserve">삼척 산불관련 계팀장급 현장 간담회 </t>
    <phoneticPr fontId="13" type="noConversion"/>
  </si>
  <si>
    <t xml:space="preserve">토성집 </t>
    <phoneticPr fontId="13" type="noConversion"/>
  </si>
  <si>
    <t xml:space="preserve">영화춘 </t>
    <phoneticPr fontId="13" type="noConversion"/>
  </si>
  <si>
    <t xml:space="preserve">풍년식당 </t>
    <phoneticPr fontId="13" type="noConversion"/>
  </si>
  <si>
    <t>다송칼국수</t>
    <phoneticPr fontId="13" type="noConversion"/>
  </si>
  <si>
    <t>씨홀수베이커리</t>
    <phoneticPr fontId="13" type="noConversion"/>
  </si>
  <si>
    <t xml:space="preserve">모계촌 </t>
    <phoneticPr fontId="13" type="noConversion"/>
  </si>
  <si>
    <r>
      <t>3</t>
    </r>
    <r>
      <rPr>
        <sz val="11"/>
        <color rgb="FF000000"/>
        <rFont val="맑은 고딕"/>
        <family val="3"/>
        <charset val="129"/>
      </rPr>
      <t>.31.</t>
    </r>
    <phoneticPr fontId="13" type="noConversion"/>
  </si>
  <si>
    <t>빈대떡신사</t>
    <phoneticPr fontId="13" type="noConversion"/>
  </si>
  <si>
    <t xml:space="preserve">정보안보계 직원 현안업무 노고 격려 간담회 </t>
    <phoneticPr fontId="13" type="noConversion"/>
  </si>
  <si>
    <t>카드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</si>
</sst>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_);[Red]\(0.0\)"/>
  </numFmts>
  <fonts count="15" x14ac:knownFonts="1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sz val="11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6"/>
      <color rgb="FF000000"/>
      <name val="굴림"/>
      <family val="3"/>
      <charset val="129"/>
    </font>
    <font>
      <b/>
      <sz val="16"/>
      <color rgb="FF000000"/>
      <name val="굴림체"/>
      <family val="3"/>
      <charset val="129"/>
    </font>
    <font>
      <sz val="13"/>
      <color rgb="FF000000"/>
      <name val="맑은 고딕"/>
      <family val="3"/>
      <charset val="129"/>
    </font>
    <font>
      <b/>
      <sz val="13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12"/>
      <color rgb="FF000000"/>
      <name val="굴림체"/>
      <family val="3"/>
      <charset val="129"/>
    </font>
    <font>
      <sz val="13"/>
      <color rgb="FF0000FF"/>
      <name val="맑은 고딕"/>
      <family val="3"/>
      <charset val="129"/>
    </font>
    <font>
      <b/>
      <u/>
      <sz val="24"/>
      <color rgb="FF000000"/>
      <name val="굴림체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3DB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1">
    <xf numFmtId="0" fontId="0" fillId="0" borderId="0">
      <alignment vertical="center"/>
    </xf>
    <xf numFmtId="41" fontId="12" fillId="0" borderId="0">
      <alignment vertical="center"/>
    </xf>
    <xf numFmtId="9" fontId="12" fillId="0" borderId="0">
      <alignment vertical="center"/>
    </xf>
    <xf numFmtId="0" fontId="12" fillId="2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70">
    <xf numFmtId="0" fontId="0" fillId="0" borderId="0" xfId="0" applyNumberFormat="1">
      <alignment vertical="center"/>
    </xf>
    <xf numFmtId="0" fontId="2" fillId="0" borderId="0" xfId="0" applyNumberFormat="1" applyFont="1">
      <alignment vertical="center"/>
    </xf>
    <xf numFmtId="41" fontId="2" fillId="0" borderId="0" xfId="1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1" fontId="0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/>
    </xf>
    <xf numFmtId="41" fontId="6" fillId="0" borderId="1" xfId="1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3" borderId="3" xfId="3" applyNumberFormat="1" applyFont="1" applyFill="1" applyBorder="1" applyAlignment="1" applyProtection="1">
      <alignment horizontal="center" vertical="center"/>
    </xf>
    <xf numFmtId="0" fontId="6" fillId="3" borderId="4" xfId="3" applyNumberFormat="1" applyFont="1" applyFill="1" applyBorder="1" applyAlignment="1" applyProtection="1">
      <alignment horizontal="center" vertical="center"/>
    </xf>
    <xf numFmtId="41" fontId="7" fillId="3" borderId="5" xfId="3" applyNumberFormat="1" applyFont="1" applyFill="1" applyBorder="1" applyAlignment="1" applyProtection="1">
      <alignment horizontal="center" vertical="center"/>
    </xf>
    <xf numFmtId="9" fontId="6" fillId="3" borderId="6" xfId="3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/>
    </xf>
    <xf numFmtId="0" fontId="6" fillId="0" borderId="4" xfId="0" applyNumberFormat="1" applyFont="1" applyFill="1" applyBorder="1" applyAlignment="1" applyProtection="1">
      <alignment vertical="center"/>
    </xf>
    <xf numFmtId="41" fontId="7" fillId="0" borderId="5" xfId="3" applyNumberFormat="1" applyFont="1" applyFill="1" applyBorder="1" applyAlignment="1" applyProtection="1">
      <alignment horizontal="center" vertical="center"/>
    </xf>
    <xf numFmtId="176" fontId="6" fillId="4" borderId="6" xfId="2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vertical="center"/>
    </xf>
    <xf numFmtId="0" fontId="6" fillId="0" borderId="8" xfId="0" applyNumberFormat="1" applyFont="1" applyFill="1" applyBorder="1" applyAlignment="1" applyProtection="1">
      <alignment vertical="center"/>
    </xf>
    <xf numFmtId="41" fontId="7" fillId="0" borderId="9" xfId="3" applyNumberFormat="1" applyFont="1" applyFill="1" applyBorder="1" applyAlignment="1" applyProtection="1">
      <alignment horizontal="center" vertical="center"/>
    </xf>
    <xf numFmtId="176" fontId="6" fillId="0" borderId="10" xfId="2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6" fillId="2" borderId="13" xfId="3" applyNumberFormat="1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</xf>
    <xf numFmtId="0" fontId="6" fillId="2" borderId="5" xfId="3" applyNumberFormat="1" applyFont="1" applyFill="1" applyBorder="1" applyAlignment="1" applyProtection="1">
      <alignment horizontal="center" vertical="center"/>
    </xf>
    <xf numFmtId="41" fontId="7" fillId="2" borderId="5" xfId="1" applyNumberFormat="1" applyFont="1" applyFill="1" applyBorder="1" applyAlignment="1" applyProtection="1">
      <alignment horizontal="center" vertical="center"/>
    </xf>
    <xf numFmtId="0" fontId="0" fillId="2" borderId="5" xfId="3" applyNumberFormat="1" applyFont="1" applyFill="1" applyBorder="1" applyAlignment="1" applyProtection="1">
      <alignment horizontal="center" vertical="center"/>
    </xf>
    <xf numFmtId="0" fontId="6" fillId="5" borderId="5" xfId="3" applyNumberFormat="1" applyFont="1" applyFill="1" applyBorder="1" applyAlignment="1" applyProtection="1">
      <alignment horizontal="center" vertical="center"/>
    </xf>
    <xf numFmtId="0" fontId="0" fillId="5" borderId="5" xfId="3" applyNumberFormat="1" applyFont="1" applyFill="1" applyBorder="1" applyAlignment="1" applyProtection="1">
      <alignment horizontal="center" vertical="center"/>
    </xf>
    <xf numFmtId="14" fontId="0" fillId="0" borderId="5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3" fontId="8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/>
    </xf>
    <xf numFmtId="49" fontId="9" fillId="5" borderId="5" xfId="47" applyNumberFormat="1" applyFont="1" applyFill="1" applyBorder="1" applyAlignment="1" applyProtection="1">
      <alignment horizontal="center" vertical="center"/>
    </xf>
    <xf numFmtId="49" fontId="9" fillId="5" borderId="5" xfId="47" applyNumberFormat="1" applyFont="1" applyFill="1" applyBorder="1" applyAlignment="1" applyProtection="1">
      <alignment horizontal="left" vertical="center" indent="1"/>
    </xf>
    <xf numFmtId="3" fontId="9" fillId="5" borderId="5" xfId="47" applyNumberFormat="1" applyFont="1" applyFill="1" applyBorder="1" applyAlignment="1" applyProtection="1">
      <alignment horizontal="right" vertical="center"/>
    </xf>
    <xf numFmtId="0" fontId="8" fillId="5" borderId="5" xfId="0" applyNumberFormat="1" applyFont="1" applyFill="1" applyBorder="1" applyAlignment="1" applyProtection="1">
      <alignment vertical="center"/>
    </xf>
    <xf numFmtId="0" fontId="10" fillId="0" borderId="12" xfId="0" applyNumberFormat="1" applyFont="1" applyFill="1" applyBorder="1" applyAlignment="1" applyProtection="1">
      <alignment horizontal="center" vertical="center"/>
    </xf>
    <xf numFmtId="49" fontId="6" fillId="0" borderId="5" xfId="0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horizontal="center" vertical="center" wrapText="1"/>
    </xf>
    <xf numFmtId="3" fontId="6" fillId="0" borderId="5" xfId="0" applyNumberFormat="1" applyFont="1" applyFill="1" applyBorder="1" applyAlignment="1" applyProtection="1">
      <alignment horizontal="right" vertical="center" wrapText="1"/>
    </xf>
    <xf numFmtId="3" fontId="8" fillId="0" borderId="5" xfId="0" applyNumberFormat="1" applyFont="1" applyFill="1" applyBorder="1" applyAlignment="1" applyProtection="1">
      <alignment horizontal="right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14" fontId="12" fillId="0" borderId="5" xfId="0" applyNumberFormat="1" applyFont="1" applyFill="1" applyBorder="1" applyAlignment="1" applyProtection="1">
      <alignment horizontal="left" vertical="center" wrapText="1"/>
    </xf>
    <xf numFmtId="14" fontId="12" fillId="0" borderId="5" xfId="0" applyNumberFormat="1" applyFont="1" applyFill="1" applyBorder="1" applyAlignment="1" applyProtection="1">
      <alignment horizontal="center" vertical="center" wrapText="1"/>
    </xf>
    <xf numFmtId="14" fontId="12" fillId="0" borderId="5" xfId="0" applyNumberFormat="1" applyFont="1" applyFill="1" applyBorder="1" applyAlignment="1" applyProtection="1">
      <alignment horizontal="center" vertical="center"/>
    </xf>
    <xf numFmtId="49" fontId="14" fillId="0" borderId="5" xfId="47" applyNumberFormat="1" applyFont="1" applyFill="1" applyBorder="1" applyAlignment="1" applyProtection="1">
      <alignment horizontal="center" vertical="center"/>
    </xf>
    <xf numFmtId="49" fontId="14" fillId="0" borderId="5" xfId="47" applyNumberFormat="1" applyFont="1" applyFill="1" applyBorder="1" applyAlignment="1" applyProtection="1">
      <alignment horizontal="left" vertical="center" indent="1"/>
    </xf>
    <xf numFmtId="3" fontId="14" fillId="0" borderId="5" xfId="47" applyNumberFormat="1" applyFont="1" applyFill="1" applyBorder="1" applyAlignment="1" applyProtection="1">
      <alignment horizontal="right" vertical="center"/>
    </xf>
    <xf numFmtId="49" fontId="14" fillId="0" borderId="20" xfId="47" applyNumberFormat="1" applyFont="1" applyFill="1" applyBorder="1" applyAlignment="1" applyProtection="1">
      <alignment horizontal="center" vertical="center"/>
    </xf>
    <xf numFmtId="49" fontId="14" fillId="0" borderId="20" xfId="47" applyNumberFormat="1" applyFont="1" applyFill="1" applyBorder="1" applyAlignment="1" applyProtection="1">
      <alignment horizontal="left" vertical="center" indent="1"/>
    </xf>
    <xf numFmtId="3" fontId="14" fillId="0" borderId="20" xfId="47" applyNumberFormat="1" applyFont="1" applyFill="1" applyBorder="1" applyAlignment="1" applyProtection="1">
      <alignment horizontal="right" vertical="center"/>
    </xf>
    <xf numFmtId="49" fontId="14" fillId="0" borderId="9" xfId="47" applyNumberFormat="1" applyFont="1" applyFill="1" applyBorder="1" applyAlignment="1" applyProtection="1">
      <alignment horizontal="center" vertical="center"/>
    </xf>
    <xf numFmtId="49" fontId="14" fillId="0" borderId="9" xfId="47" applyNumberFormat="1" applyFont="1" applyFill="1" applyBorder="1" applyAlignment="1" applyProtection="1">
      <alignment horizontal="left" vertical="center" indent="1"/>
    </xf>
    <xf numFmtId="3" fontId="14" fillId="0" borderId="9" xfId="47" applyNumberFormat="1" applyFont="1" applyFill="1" applyBorder="1" applyAlignment="1" applyProtection="1">
      <alignment horizontal="right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21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</cellXfs>
  <cellStyles count="51">
    <cellStyle name="20% - 강조색1" xfId="3"/>
    <cellStyle name="백분율" xfId="2" builtinId="5"/>
    <cellStyle name="쉼표 [0]" xfId="1" builtinId="6"/>
    <cellStyle name="표준" xfId="0" builtinId="0"/>
    <cellStyle name="표준 10" xfId="4"/>
    <cellStyle name="표준 11" xfId="5"/>
    <cellStyle name="표준 12" xfId="14"/>
    <cellStyle name="표준 13" xfId="15"/>
    <cellStyle name="표준 14" xfId="16"/>
    <cellStyle name="표준 15" xfId="17"/>
    <cellStyle name="표준 16" xfId="18"/>
    <cellStyle name="표준 17" xfId="19"/>
    <cellStyle name="표준 18" xfId="20"/>
    <cellStyle name="표준 19" xfId="21"/>
    <cellStyle name="표준 2" xfId="6"/>
    <cellStyle name="표준 20" xfId="22"/>
    <cellStyle name="표준 21" xfId="27"/>
    <cellStyle name="표준 22" xfId="23"/>
    <cellStyle name="표준 23" xfId="24"/>
    <cellStyle name="표준 24" xfId="25"/>
    <cellStyle name="표준 25" xfId="26"/>
    <cellStyle name="표준 26" xfId="28"/>
    <cellStyle name="표준 27" xfId="29"/>
    <cellStyle name="표준 28" xfId="30"/>
    <cellStyle name="표준 29" xfId="31"/>
    <cellStyle name="표준 3" xfId="8"/>
    <cellStyle name="표준 30" xfId="32"/>
    <cellStyle name="표준 31" xfId="33"/>
    <cellStyle name="표준 32" xfId="34"/>
    <cellStyle name="표준 33" xfId="35"/>
    <cellStyle name="표준 34" xfId="36"/>
    <cellStyle name="표준 35" xfId="37"/>
    <cellStyle name="표준 36" xfId="38"/>
    <cellStyle name="표준 37" xfId="39"/>
    <cellStyle name="표준 38" xfId="40"/>
    <cellStyle name="표준 39" xfId="41"/>
    <cellStyle name="표준 4" xfId="9"/>
    <cellStyle name="표준 40" xfId="42"/>
    <cellStyle name="표준 41" xfId="43"/>
    <cellStyle name="표준 42" xfId="44"/>
    <cellStyle name="표준 43" xfId="45"/>
    <cellStyle name="표준 44" xfId="46"/>
    <cellStyle name="표준 45" xfId="47"/>
    <cellStyle name="표준 46" xfId="48"/>
    <cellStyle name="표준 47" xfId="49"/>
    <cellStyle name="표준 48" xfId="50"/>
    <cellStyle name="표준 5" xfId="10"/>
    <cellStyle name="표준 6" xfId="11"/>
    <cellStyle name="표준 7" xfId="12"/>
    <cellStyle name="표준 8" xfId="13"/>
    <cellStyle name="표준 9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32"/>
  <sheetViews>
    <sheetView tabSelected="1" view="pageBreakPreview" zoomScaleNormal="100" zoomScaleSheetLayoutView="100" workbookViewId="0">
      <selection activeCell="H9" sqref="H9"/>
    </sheetView>
  </sheetViews>
  <sheetFormatPr defaultColWidth="9" defaultRowHeight="16.5" x14ac:dyDescent="0.3"/>
  <cols>
    <col min="1" max="1" width="16.75" customWidth="1"/>
    <col min="2" max="3" width="11.5" customWidth="1"/>
    <col min="4" max="4" width="49.375" customWidth="1"/>
    <col min="5" max="5" width="12.75" customWidth="1"/>
    <col min="6" max="6" width="13.875" style="4" customWidth="1"/>
    <col min="7" max="7" width="8.75" customWidth="1"/>
  </cols>
  <sheetData>
    <row r="1" spans="1:7" ht="9" customHeight="1" x14ac:dyDescent="0.3">
      <c r="A1" s="1"/>
      <c r="B1" s="1"/>
      <c r="C1" s="1"/>
      <c r="D1" s="1"/>
      <c r="E1" s="1"/>
      <c r="F1" s="2"/>
      <c r="G1" s="1"/>
    </row>
    <row r="2" spans="1:7" s="7" customFormat="1" ht="33.75" customHeight="1" x14ac:dyDescent="0.3">
      <c r="A2" s="63" t="s">
        <v>39</v>
      </c>
      <c r="B2" s="63"/>
      <c r="C2" s="63"/>
      <c r="D2" s="63"/>
      <c r="E2" s="63"/>
      <c r="F2" s="63"/>
      <c r="G2" s="63"/>
    </row>
    <row r="3" spans="1:7" ht="20.100000000000001" customHeight="1" x14ac:dyDescent="0.3">
      <c r="A3" s="1"/>
      <c r="B3" s="1"/>
      <c r="C3" s="1"/>
      <c r="D3" s="1"/>
      <c r="E3" s="1"/>
      <c r="F3" s="2"/>
      <c r="G3" s="1"/>
    </row>
    <row r="4" spans="1:7" ht="21.75" customHeight="1" x14ac:dyDescent="0.3">
      <c r="A4" s="6" t="s">
        <v>8</v>
      </c>
      <c r="B4" s="6"/>
      <c r="C4" s="6"/>
      <c r="D4" s="6"/>
      <c r="E4" s="6"/>
      <c r="F4" s="2"/>
      <c r="G4" s="1"/>
    </row>
    <row r="5" spans="1:7" ht="12" customHeight="1" x14ac:dyDescent="0.3">
      <c r="A5" s="1"/>
      <c r="B5" s="1"/>
      <c r="C5" s="1"/>
      <c r="D5" s="1"/>
      <c r="E5" s="1"/>
      <c r="F5" s="2"/>
      <c r="G5" s="3" t="s">
        <v>14</v>
      </c>
    </row>
    <row r="6" spans="1:7" ht="30" customHeight="1" x14ac:dyDescent="0.3">
      <c r="A6" s="64" t="s">
        <v>20</v>
      </c>
      <c r="B6" s="65"/>
      <c r="C6" s="64"/>
      <c r="D6" s="66"/>
      <c r="E6" s="28"/>
      <c r="F6" s="8" t="s">
        <v>15</v>
      </c>
      <c r="G6" s="9" t="s">
        <v>0</v>
      </c>
    </row>
    <row r="7" spans="1:7" ht="35.1" customHeight="1" x14ac:dyDescent="0.3">
      <c r="A7" s="10" t="s">
        <v>2</v>
      </c>
      <c r="B7" s="11"/>
      <c r="C7" s="11"/>
      <c r="D7" s="11"/>
      <c r="E7" s="11"/>
      <c r="F7" s="12">
        <v>612400</v>
      </c>
      <c r="G7" s="13">
        <v>1</v>
      </c>
    </row>
    <row r="8" spans="1:7" ht="35.1" customHeight="1" x14ac:dyDescent="0.3">
      <c r="A8" s="14" t="s">
        <v>13</v>
      </c>
      <c r="B8" s="15"/>
      <c r="C8" s="15"/>
      <c r="D8" s="15"/>
      <c r="E8" s="15"/>
      <c r="F8" s="16">
        <v>612400</v>
      </c>
      <c r="G8" s="17">
        <f>SUM(F8)/F7*100</f>
        <v>100</v>
      </c>
    </row>
    <row r="9" spans="1:7" ht="35.1" customHeight="1" x14ac:dyDescent="0.3">
      <c r="A9" s="18" t="s">
        <v>10</v>
      </c>
      <c r="B9" s="19"/>
      <c r="C9" s="19"/>
      <c r="D9" s="19"/>
      <c r="E9" s="19"/>
      <c r="F9" s="20"/>
      <c r="G9" s="21">
        <f>SUM(F9)/F7*100</f>
        <v>0</v>
      </c>
    </row>
    <row r="10" spans="1:7" ht="14.25" customHeight="1" x14ac:dyDescent="0.3">
      <c r="A10" s="1"/>
      <c r="B10" s="1"/>
      <c r="C10" s="1"/>
      <c r="D10" s="1"/>
      <c r="E10" s="1"/>
      <c r="F10" s="2"/>
      <c r="G10" s="1"/>
    </row>
    <row r="11" spans="1:7" ht="23.25" customHeight="1" x14ac:dyDescent="0.3">
      <c r="A11" s="5" t="s">
        <v>9</v>
      </c>
      <c r="B11" s="5"/>
      <c r="C11" s="5"/>
      <c r="D11" s="5"/>
      <c r="E11" s="5"/>
      <c r="F11" s="2"/>
      <c r="G11" s="1"/>
    </row>
    <row r="12" spans="1:7" ht="12" customHeight="1" x14ac:dyDescent="0.3">
      <c r="A12" s="1"/>
      <c r="B12" s="1"/>
      <c r="C12" s="1"/>
      <c r="D12" s="1"/>
      <c r="E12" s="1"/>
      <c r="F12" s="2"/>
      <c r="G12" s="1"/>
    </row>
    <row r="13" spans="1:7" ht="30" customHeight="1" x14ac:dyDescent="0.3">
      <c r="A13" s="22" t="s">
        <v>1</v>
      </c>
      <c r="B13" s="23" t="s">
        <v>6</v>
      </c>
      <c r="C13" s="24" t="s">
        <v>19</v>
      </c>
      <c r="D13" s="24" t="s">
        <v>16</v>
      </c>
      <c r="E13" s="42" t="s">
        <v>18</v>
      </c>
      <c r="F13" s="25" t="s">
        <v>11</v>
      </c>
      <c r="G13" s="26" t="s">
        <v>17</v>
      </c>
    </row>
    <row r="14" spans="1:7" ht="30" customHeight="1" x14ac:dyDescent="0.3">
      <c r="A14" s="27" t="s">
        <v>3</v>
      </c>
      <c r="B14" s="29" t="s">
        <v>5</v>
      </c>
      <c r="C14" s="29"/>
      <c r="D14" s="29"/>
      <c r="E14" s="29"/>
      <c r="F14" s="30">
        <v>612400</v>
      </c>
      <c r="G14" s="31" t="s">
        <v>5</v>
      </c>
    </row>
    <row r="15" spans="1:7" ht="35.1" customHeight="1" x14ac:dyDescent="0.3">
      <c r="A15" s="69"/>
      <c r="B15" s="32" t="s">
        <v>38</v>
      </c>
      <c r="C15" s="32"/>
      <c r="D15" s="32"/>
      <c r="E15" s="32"/>
      <c r="F15" s="30">
        <v>612400</v>
      </c>
      <c r="G15" s="33" t="s">
        <v>5</v>
      </c>
    </row>
    <row r="16" spans="1:7" ht="35.1" customHeight="1" x14ac:dyDescent="0.3">
      <c r="A16" s="69"/>
      <c r="B16" s="50" t="s">
        <v>24</v>
      </c>
      <c r="C16" s="48" t="s">
        <v>40</v>
      </c>
      <c r="D16" s="43" t="s">
        <v>25</v>
      </c>
      <c r="E16" s="44">
        <v>4</v>
      </c>
      <c r="F16" s="45">
        <v>48000</v>
      </c>
      <c r="G16" s="37" t="s">
        <v>7</v>
      </c>
    </row>
    <row r="17" spans="1:7" ht="35.1" customHeight="1" x14ac:dyDescent="0.3">
      <c r="A17" s="69"/>
      <c r="B17" s="50" t="s">
        <v>31</v>
      </c>
      <c r="C17" s="48" t="s">
        <v>41</v>
      </c>
      <c r="D17" s="43" t="s">
        <v>42</v>
      </c>
      <c r="E17" s="44">
        <v>4</v>
      </c>
      <c r="F17" s="45">
        <v>40000</v>
      </c>
      <c r="G17" s="37" t="s">
        <v>21</v>
      </c>
    </row>
    <row r="18" spans="1:7" ht="35.1" customHeight="1" x14ac:dyDescent="0.3">
      <c r="A18" s="69"/>
      <c r="B18" s="50" t="s">
        <v>32</v>
      </c>
      <c r="C18" s="49" t="s">
        <v>44</v>
      </c>
      <c r="D18" s="43" t="s">
        <v>26</v>
      </c>
      <c r="E18" s="47">
        <v>5</v>
      </c>
      <c r="F18" s="46">
        <v>60000</v>
      </c>
      <c r="G18" s="37" t="s">
        <v>21</v>
      </c>
    </row>
    <row r="19" spans="1:7" ht="35.1" customHeight="1" x14ac:dyDescent="0.3">
      <c r="A19" s="69"/>
      <c r="B19" s="50" t="s">
        <v>33</v>
      </c>
      <c r="C19" s="49" t="s">
        <v>45</v>
      </c>
      <c r="D19" s="43" t="s">
        <v>43</v>
      </c>
      <c r="E19" s="47">
        <v>5</v>
      </c>
      <c r="F19" s="46">
        <v>41000</v>
      </c>
      <c r="G19" s="37" t="s">
        <v>22</v>
      </c>
    </row>
    <row r="20" spans="1:7" ht="35.1" customHeight="1" x14ac:dyDescent="0.3">
      <c r="A20" s="69"/>
      <c r="B20" s="50" t="s">
        <v>34</v>
      </c>
      <c r="C20" s="49" t="s">
        <v>46</v>
      </c>
      <c r="D20" s="35" t="s">
        <v>27</v>
      </c>
      <c r="E20" s="47">
        <v>6</v>
      </c>
      <c r="F20" s="46">
        <v>164000</v>
      </c>
      <c r="G20" s="37" t="s">
        <v>22</v>
      </c>
    </row>
    <row r="21" spans="1:7" ht="35.1" customHeight="1" x14ac:dyDescent="0.3">
      <c r="A21" s="69"/>
      <c r="B21" s="50" t="s">
        <v>35</v>
      </c>
      <c r="C21" s="49" t="s">
        <v>47</v>
      </c>
      <c r="D21" s="35" t="s">
        <v>28</v>
      </c>
      <c r="E21" s="47">
        <v>5</v>
      </c>
      <c r="F21" s="46">
        <v>47400</v>
      </c>
      <c r="G21" s="37" t="s">
        <v>22</v>
      </c>
    </row>
    <row r="22" spans="1:7" ht="35.1" customHeight="1" x14ac:dyDescent="0.3">
      <c r="A22" s="69"/>
      <c r="B22" s="50" t="s">
        <v>36</v>
      </c>
      <c r="C22" s="50" t="s">
        <v>48</v>
      </c>
      <c r="D22" s="35" t="s">
        <v>29</v>
      </c>
      <c r="E22" s="47">
        <v>5</v>
      </c>
      <c r="F22" s="46">
        <v>30000</v>
      </c>
      <c r="G22" s="37" t="s">
        <v>22</v>
      </c>
    </row>
    <row r="23" spans="1:7" ht="35.1" customHeight="1" x14ac:dyDescent="0.3">
      <c r="A23" s="69"/>
      <c r="B23" s="50" t="s">
        <v>37</v>
      </c>
      <c r="C23" s="50" t="s">
        <v>49</v>
      </c>
      <c r="D23" s="35" t="s">
        <v>30</v>
      </c>
      <c r="E23" s="47">
        <v>6</v>
      </c>
      <c r="F23" s="46">
        <v>72000</v>
      </c>
      <c r="G23" s="37" t="s">
        <v>23</v>
      </c>
    </row>
    <row r="24" spans="1:7" ht="35.1" customHeight="1" x14ac:dyDescent="0.3">
      <c r="A24" s="69"/>
      <c r="B24" s="50" t="s">
        <v>50</v>
      </c>
      <c r="C24" s="49" t="s">
        <v>51</v>
      </c>
      <c r="D24" s="35" t="s">
        <v>52</v>
      </c>
      <c r="E24" s="47">
        <v>5</v>
      </c>
      <c r="F24" s="46">
        <v>110000</v>
      </c>
      <c r="G24" s="37" t="s">
        <v>53</v>
      </c>
    </row>
    <row r="25" spans="1:7" ht="35.1" customHeight="1" x14ac:dyDescent="0.3">
      <c r="A25" s="69"/>
      <c r="B25" s="34"/>
      <c r="C25" s="34"/>
      <c r="D25" s="35"/>
      <c r="E25" s="47"/>
      <c r="F25" s="46"/>
      <c r="G25" s="37"/>
    </row>
    <row r="26" spans="1:7" ht="35.1" customHeight="1" x14ac:dyDescent="0.3">
      <c r="A26" s="69"/>
      <c r="B26" s="34"/>
      <c r="C26" s="34"/>
      <c r="D26" s="47"/>
      <c r="E26" s="47"/>
      <c r="F26" s="36"/>
      <c r="G26" s="37"/>
    </row>
    <row r="27" spans="1:7" ht="35.1" customHeight="1" x14ac:dyDescent="0.3">
      <c r="A27" s="69"/>
      <c r="B27" s="34"/>
      <c r="C27" s="34"/>
      <c r="D27" s="35"/>
      <c r="E27" s="47"/>
      <c r="F27" s="36"/>
      <c r="G27" s="37"/>
    </row>
    <row r="28" spans="1:7" ht="35.1" customHeight="1" x14ac:dyDescent="0.3">
      <c r="A28" s="69"/>
      <c r="B28" s="34"/>
      <c r="C28" s="34"/>
      <c r="D28" s="35"/>
      <c r="E28" s="47"/>
      <c r="F28" s="36">
        <f>SUM(F16:F27)</f>
        <v>612400</v>
      </c>
      <c r="G28" s="37"/>
    </row>
    <row r="29" spans="1:7" ht="35.1" customHeight="1" x14ac:dyDescent="0.3">
      <c r="A29" s="67" t="s">
        <v>12</v>
      </c>
      <c r="B29" s="38" t="s">
        <v>4</v>
      </c>
      <c r="C29" s="38"/>
      <c r="D29" s="39"/>
      <c r="E29" s="38"/>
      <c r="F29" s="40"/>
      <c r="G29" s="41"/>
    </row>
    <row r="30" spans="1:7" ht="35.1" customHeight="1" x14ac:dyDescent="0.3">
      <c r="A30" s="67"/>
      <c r="B30" s="51"/>
      <c r="C30" s="51"/>
      <c r="D30" s="52"/>
      <c r="E30" s="51"/>
      <c r="F30" s="53"/>
      <c r="G30" s="60"/>
    </row>
    <row r="31" spans="1:7" ht="35.1" customHeight="1" x14ac:dyDescent="0.3">
      <c r="A31" s="67"/>
      <c r="B31" s="54"/>
      <c r="C31" s="54"/>
      <c r="D31" s="55"/>
      <c r="E31" s="54"/>
      <c r="F31" s="56"/>
      <c r="G31" s="61"/>
    </row>
    <row r="32" spans="1:7" ht="35.25" customHeight="1" thickBot="1" x14ac:dyDescent="0.35">
      <c r="A32" s="68"/>
      <c r="B32" s="57"/>
      <c r="C32" s="57"/>
      <c r="D32" s="58"/>
      <c r="E32" s="57"/>
      <c r="F32" s="59"/>
      <c r="G32" s="62"/>
    </row>
  </sheetData>
  <mergeCells count="4">
    <mergeCell ref="A2:G2"/>
    <mergeCell ref="A6:D6"/>
    <mergeCell ref="A29:A32"/>
    <mergeCell ref="A15:A28"/>
  </mergeCells>
  <phoneticPr fontId="13" type="noConversion"/>
  <pageMargins left="0.78694444894790649" right="0.78694444894790649" top="0.59041666984558105" bottom="0.39375001192092896" header="0.39375001192092896" footer="0.39375001192092896"/>
  <pageSetup paperSize="9" scale="63" orientation="portrait" r:id="rId1"/>
  <rowBreaks count="1" manualBreakCount="1">
    <brk id="31" max="6" man="1"/>
  </rowBreaks>
  <colBreaks count="2" manualBreakCount="2">
    <brk id="1" max="30" man="1"/>
    <brk id="7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zoomScaleNormal="100" zoomScaleSheetLayoutView="75" workbookViewId="0">
      <selection activeCell="I12" sqref="I12"/>
    </sheetView>
  </sheetViews>
  <sheetFormatPr defaultColWidth="9" defaultRowHeight="16.5" x14ac:dyDescent="0.3"/>
  <sheetData/>
  <phoneticPr fontId="13" type="noConversion"/>
  <pageMargins left="0.74805557727813721" right="0.74805557727813721" top="0.98430556058883667" bottom="0.98430556058883667" header="0.51166665554046631" footer="0.5116666555404663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265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업무추진비</vt:lpstr>
      <vt:lpstr>Sheet1</vt:lpstr>
      <vt:lpstr>업무추진비!Print_Area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revision>26</cp:revision>
  <cp:lastPrinted>2020-06-24T01:46:22Z</cp:lastPrinted>
  <dcterms:created xsi:type="dcterms:W3CDTF">2016-05-04T05:15:34Z</dcterms:created>
  <dcterms:modified xsi:type="dcterms:W3CDTF">2022-04-01T01:33:50Z</dcterms:modified>
  <cp:version>1000.0100.01</cp:version>
</cp:coreProperties>
</file>